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特能" sheetId="5" r:id="rId1"/>
  </sheets>
  <definedNames>
    <definedName name="_xlnm._FilterDatabase" localSheetId="0" hidden="1">特能!$A$3:$H$3</definedName>
  </definedNames>
  <calcPr calcId="152511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4" i="5" l="1"/>
</calcChain>
</file>

<file path=xl/sharedStrings.xml><?xml version="1.0" encoding="utf-8"?>
<sst xmlns="http://schemas.openxmlformats.org/spreadsheetml/2006/main" count="13" uniqueCount="13">
  <si>
    <t>综合排名</t>
    <phoneticPr fontId="1" type="noConversion"/>
  </si>
  <si>
    <t>机电学院2015级特种能源技术与工程专业本科生综合排名（前三年）</t>
    <phoneticPr fontId="1" type="noConversion"/>
  </si>
  <si>
    <t>学生信息</t>
    <phoneticPr fontId="1" type="noConversion"/>
  </si>
  <si>
    <t>B德育成绩</t>
    <phoneticPr fontId="1" type="noConversion"/>
  </si>
  <si>
    <t>A学习成绩</t>
    <phoneticPr fontId="1" type="noConversion"/>
  </si>
  <si>
    <t>序号</t>
    <phoneticPr fontId="1" type="noConversion"/>
  </si>
  <si>
    <t>学号</t>
    <phoneticPr fontId="1" type="noConversion"/>
  </si>
  <si>
    <t>学习成绩加权平均分</t>
    <phoneticPr fontId="1" type="noConversion"/>
  </si>
  <si>
    <t>学习成绩排名</t>
    <phoneticPr fontId="1" type="noConversion"/>
  </si>
  <si>
    <t>综和测评总分</t>
    <phoneticPr fontId="1" type="noConversion"/>
  </si>
  <si>
    <t>综测排名</t>
    <phoneticPr fontId="1" type="noConversion"/>
  </si>
  <si>
    <t>综合得分</t>
    <phoneticPr fontId="1" type="noConversion"/>
  </si>
  <si>
    <t>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</si>
</sst>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28" sqref="E28"/>
    </sheetView>
  </sheetViews>
  <sheetFormatPr defaultRowHeight="13.5" x14ac:dyDescent="0.15"/>
  <cols>
    <col min="1" max="1" width="9" style="1"/>
    <col min="2" max="2" width="14.5" style="1" customWidth="1"/>
    <col min="3" max="3" width="19.25" style="1" customWidth="1"/>
    <col min="4" max="4" width="12.5" style="1" customWidth="1"/>
    <col min="5" max="5" width="14.125" style="1" customWidth="1"/>
    <col min="6" max="6" width="11.625" style="1" customWidth="1"/>
    <col min="7" max="7" width="12.625" style="1" customWidth="1"/>
    <col min="8" max="8" width="14.25" style="1" customWidth="1"/>
  </cols>
  <sheetData>
    <row r="1" spans="1:8" ht="31.5" customHeight="1" x14ac:dyDescent="0.15">
      <c r="A1" s="5" t="s">
        <v>1</v>
      </c>
      <c r="B1" s="6"/>
      <c r="C1" s="6"/>
      <c r="D1" s="6"/>
      <c r="E1" s="6"/>
      <c r="F1" s="6"/>
      <c r="G1" s="7"/>
      <c r="H1" s="8"/>
    </row>
    <row r="2" spans="1:8" ht="24" customHeight="1" x14ac:dyDescent="0.15">
      <c r="A2" s="9" t="s">
        <v>2</v>
      </c>
      <c r="B2" s="10"/>
      <c r="C2" s="9" t="s">
        <v>4</v>
      </c>
      <c r="D2" s="10"/>
      <c r="E2" s="9" t="s">
        <v>3</v>
      </c>
      <c r="F2" s="10"/>
      <c r="G2" s="9" t="s">
        <v>0</v>
      </c>
      <c r="H2" s="10"/>
    </row>
    <row r="3" spans="1:8" ht="15" customHeight="1" x14ac:dyDescent="0.1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</row>
    <row r="4" spans="1:8" ht="15" customHeight="1" x14ac:dyDescent="0.15">
      <c r="A4" s="2">
        <v>1</v>
      </c>
      <c r="B4" s="4">
        <v>1120150277</v>
      </c>
      <c r="C4" s="2">
        <v>91.122200000000007</v>
      </c>
      <c r="D4" s="2">
        <v>1</v>
      </c>
      <c r="E4" s="2">
        <v>16.21</v>
      </c>
      <c r="F4" s="2">
        <v>3</v>
      </c>
      <c r="G4" s="3">
        <f>D4*0.85+F4*0.15</f>
        <v>1.2999999999999998</v>
      </c>
      <c r="H4" s="2">
        <v>1</v>
      </c>
    </row>
    <row r="5" spans="1:8" ht="15" customHeight="1" x14ac:dyDescent="0.15">
      <c r="A5" s="2">
        <v>2</v>
      </c>
      <c r="B5" s="4">
        <v>1120150283</v>
      </c>
      <c r="C5" s="2">
        <v>87.323800000000006</v>
      </c>
      <c r="D5" s="2">
        <v>3</v>
      </c>
      <c r="E5" s="2">
        <v>17.990000000000002</v>
      </c>
      <c r="F5" s="2">
        <v>2</v>
      </c>
      <c r="G5" s="3">
        <f t="shared" ref="G5:G26" si="0">D5*0.85+F5*0.15</f>
        <v>2.8499999999999996</v>
      </c>
      <c r="H5" s="2">
        <v>2</v>
      </c>
    </row>
    <row r="6" spans="1:8" ht="15" customHeight="1" x14ac:dyDescent="0.15">
      <c r="A6" s="2">
        <v>3</v>
      </c>
      <c r="B6" s="4">
        <v>1120150220</v>
      </c>
      <c r="C6" s="2">
        <v>88.485900000000001</v>
      </c>
      <c r="D6" s="2">
        <v>2</v>
      </c>
      <c r="E6" s="2">
        <v>13.3</v>
      </c>
      <c r="F6" s="2">
        <v>8</v>
      </c>
      <c r="G6" s="3">
        <f t="shared" si="0"/>
        <v>2.9</v>
      </c>
      <c r="H6" s="2">
        <v>3</v>
      </c>
    </row>
    <row r="7" spans="1:8" ht="15" customHeight="1" x14ac:dyDescent="0.15">
      <c r="A7" s="2">
        <v>4</v>
      </c>
      <c r="B7" s="4">
        <v>1120150221</v>
      </c>
      <c r="C7" s="2">
        <v>86.811499999999995</v>
      </c>
      <c r="D7" s="2">
        <v>4</v>
      </c>
      <c r="E7" s="2">
        <v>14.355</v>
      </c>
      <c r="F7" s="2">
        <v>5</v>
      </c>
      <c r="G7" s="3">
        <f t="shared" si="0"/>
        <v>4.1500000000000004</v>
      </c>
      <c r="H7" s="2">
        <v>4</v>
      </c>
    </row>
    <row r="8" spans="1:8" ht="15" customHeight="1" x14ac:dyDescent="0.15">
      <c r="A8" s="2">
        <v>5</v>
      </c>
      <c r="B8" s="4">
        <v>1120150305</v>
      </c>
      <c r="C8" s="2">
        <v>84.016199999999998</v>
      </c>
      <c r="D8" s="2">
        <v>5</v>
      </c>
      <c r="E8" s="2">
        <v>24.904999999999998</v>
      </c>
      <c r="F8" s="2">
        <v>1</v>
      </c>
      <c r="G8" s="3">
        <f t="shared" si="0"/>
        <v>4.4000000000000004</v>
      </c>
      <c r="H8" s="2">
        <v>5</v>
      </c>
    </row>
    <row r="9" spans="1:8" ht="15" customHeight="1" x14ac:dyDescent="0.15">
      <c r="A9" s="2">
        <v>6</v>
      </c>
      <c r="B9" s="2">
        <v>1120150306</v>
      </c>
      <c r="C9" s="2">
        <v>83.329099999999997</v>
      </c>
      <c r="D9" s="2">
        <v>6</v>
      </c>
      <c r="E9" s="2">
        <v>14.02</v>
      </c>
      <c r="F9" s="2">
        <v>6</v>
      </c>
      <c r="G9" s="3">
        <f t="shared" si="0"/>
        <v>6</v>
      </c>
      <c r="H9" s="2">
        <v>6</v>
      </c>
    </row>
    <row r="10" spans="1:8" ht="15" customHeight="1" x14ac:dyDescent="0.15">
      <c r="A10" s="2">
        <v>7</v>
      </c>
      <c r="B10" s="2">
        <v>1120150298</v>
      </c>
      <c r="C10" s="2">
        <v>82.560900000000004</v>
      </c>
      <c r="D10" s="2">
        <v>7</v>
      </c>
      <c r="E10" s="2">
        <v>13.64</v>
      </c>
      <c r="F10" s="2">
        <v>7</v>
      </c>
      <c r="G10" s="3">
        <f t="shared" si="0"/>
        <v>7</v>
      </c>
      <c r="H10" s="2">
        <v>7</v>
      </c>
    </row>
    <row r="11" spans="1:8" ht="15" customHeight="1" x14ac:dyDescent="0.15">
      <c r="A11" s="2">
        <v>8</v>
      </c>
      <c r="B11" s="2">
        <v>1120150285</v>
      </c>
      <c r="C11" s="2">
        <v>81.588800000000006</v>
      </c>
      <c r="D11" s="2">
        <v>8</v>
      </c>
      <c r="E11" s="2">
        <v>7.6050000000000004</v>
      </c>
      <c r="F11" s="2">
        <v>11</v>
      </c>
      <c r="G11" s="3">
        <f t="shared" si="0"/>
        <v>8.4499999999999993</v>
      </c>
      <c r="H11" s="2">
        <v>8</v>
      </c>
    </row>
    <row r="12" spans="1:8" ht="15" customHeight="1" x14ac:dyDescent="0.15">
      <c r="A12" s="2">
        <v>9</v>
      </c>
      <c r="B12" s="2">
        <v>1120150293</v>
      </c>
      <c r="C12" s="2">
        <v>80.179199999999994</v>
      </c>
      <c r="D12" s="2">
        <v>10</v>
      </c>
      <c r="E12" s="2">
        <v>4.63</v>
      </c>
      <c r="F12" s="2">
        <v>14</v>
      </c>
      <c r="G12" s="3">
        <f t="shared" si="0"/>
        <v>10.6</v>
      </c>
      <c r="H12" s="2">
        <v>9</v>
      </c>
    </row>
    <row r="13" spans="1:8" ht="15" customHeight="1" x14ac:dyDescent="0.15">
      <c r="A13" s="2">
        <v>10</v>
      </c>
      <c r="B13" s="2">
        <v>1120150279</v>
      </c>
      <c r="C13" s="2">
        <v>80.354600000000005</v>
      </c>
      <c r="D13" s="2">
        <v>9</v>
      </c>
      <c r="E13" s="2">
        <v>1.5</v>
      </c>
      <c r="F13" s="2">
        <v>20</v>
      </c>
      <c r="G13" s="3">
        <f t="shared" si="0"/>
        <v>10.649999999999999</v>
      </c>
      <c r="H13" s="2">
        <v>10</v>
      </c>
    </row>
    <row r="14" spans="1:8" ht="15" customHeight="1" x14ac:dyDescent="0.15">
      <c r="A14" s="2">
        <v>11</v>
      </c>
      <c r="B14" s="2">
        <v>1120150230</v>
      </c>
      <c r="C14" s="2">
        <v>78.239599999999996</v>
      </c>
      <c r="D14" s="2">
        <v>11</v>
      </c>
      <c r="E14" s="2">
        <v>4.1050000000000004</v>
      </c>
      <c r="F14" s="2">
        <v>15</v>
      </c>
      <c r="G14" s="3">
        <f t="shared" si="0"/>
        <v>11.6</v>
      </c>
      <c r="H14" s="2">
        <v>11</v>
      </c>
    </row>
    <row r="15" spans="1:8" ht="15" customHeight="1" x14ac:dyDescent="0.15">
      <c r="A15" s="2">
        <v>12</v>
      </c>
      <c r="B15" s="2">
        <v>1120150242</v>
      </c>
      <c r="C15" s="2">
        <v>75.618799999999993</v>
      </c>
      <c r="D15" s="2">
        <v>13</v>
      </c>
      <c r="E15" s="2">
        <v>10.350000000000001</v>
      </c>
      <c r="F15" s="2">
        <v>9</v>
      </c>
      <c r="G15" s="3">
        <f t="shared" si="0"/>
        <v>12.399999999999999</v>
      </c>
      <c r="H15" s="2">
        <v>12</v>
      </c>
    </row>
    <row r="16" spans="1:8" ht="15" customHeight="1" x14ac:dyDescent="0.15">
      <c r="A16" s="2">
        <v>13</v>
      </c>
      <c r="B16" s="2">
        <v>1120150282</v>
      </c>
      <c r="C16" s="2">
        <v>77.873800000000003</v>
      </c>
      <c r="D16" s="2">
        <v>12</v>
      </c>
      <c r="E16" s="2">
        <v>1.1000000000000001</v>
      </c>
      <c r="F16" s="2">
        <v>23</v>
      </c>
      <c r="G16" s="3">
        <f t="shared" si="0"/>
        <v>13.649999999999999</v>
      </c>
      <c r="H16" s="2">
        <v>13</v>
      </c>
    </row>
    <row r="17" spans="1:8" ht="15" customHeight="1" x14ac:dyDescent="0.15">
      <c r="A17" s="2">
        <v>14</v>
      </c>
      <c r="B17" s="2">
        <v>1120150313</v>
      </c>
      <c r="C17" s="2">
        <v>75.197500000000005</v>
      </c>
      <c r="D17" s="2">
        <v>14</v>
      </c>
      <c r="E17" s="2">
        <v>2.38</v>
      </c>
      <c r="F17" s="2">
        <v>18</v>
      </c>
      <c r="G17" s="3">
        <f t="shared" si="0"/>
        <v>14.6</v>
      </c>
      <c r="H17" s="2">
        <v>14</v>
      </c>
    </row>
    <row r="18" spans="1:8" ht="15" customHeight="1" x14ac:dyDescent="0.15">
      <c r="A18" s="2">
        <v>15</v>
      </c>
      <c r="B18" s="2">
        <v>1120150319</v>
      </c>
      <c r="C18" s="2">
        <v>74.0852</v>
      </c>
      <c r="D18" s="2">
        <v>15</v>
      </c>
      <c r="E18" s="2">
        <v>4.1050000000000004</v>
      </c>
      <c r="F18" s="2">
        <v>16</v>
      </c>
      <c r="G18" s="3">
        <f t="shared" si="0"/>
        <v>15.15</v>
      </c>
      <c r="H18" s="2">
        <v>15</v>
      </c>
    </row>
    <row r="19" spans="1:8" ht="15" customHeight="1" x14ac:dyDescent="0.15">
      <c r="A19" s="2">
        <v>16</v>
      </c>
      <c r="B19" s="2">
        <v>1120150226</v>
      </c>
      <c r="C19" s="2">
        <v>68.675899999999999</v>
      </c>
      <c r="D19" s="2">
        <v>19</v>
      </c>
      <c r="E19" s="2">
        <v>14.5</v>
      </c>
      <c r="F19" s="2">
        <v>4</v>
      </c>
      <c r="G19" s="3">
        <f t="shared" si="0"/>
        <v>16.75</v>
      </c>
      <c r="H19" s="2">
        <v>16</v>
      </c>
    </row>
    <row r="20" spans="1:8" ht="15" customHeight="1" x14ac:dyDescent="0.15">
      <c r="A20" s="2">
        <v>17</v>
      </c>
      <c r="B20" s="2">
        <v>1120150322</v>
      </c>
      <c r="C20" s="2">
        <v>73.621499999999997</v>
      </c>
      <c r="D20" s="2">
        <v>16</v>
      </c>
      <c r="E20" s="2">
        <v>1.5</v>
      </c>
      <c r="F20" s="2">
        <v>21</v>
      </c>
      <c r="G20" s="3">
        <f t="shared" si="0"/>
        <v>16.75</v>
      </c>
      <c r="H20" s="2">
        <v>17</v>
      </c>
    </row>
    <row r="21" spans="1:8" ht="15" customHeight="1" x14ac:dyDescent="0.15">
      <c r="A21" s="2">
        <v>18</v>
      </c>
      <c r="B21" s="2">
        <v>1120150280</v>
      </c>
      <c r="C21" s="2">
        <v>72.983699999999999</v>
      </c>
      <c r="D21" s="2">
        <v>17</v>
      </c>
      <c r="E21" s="2">
        <v>2.9</v>
      </c>
      <c r="F21" s="2">
        <v>17</v>
      </c>
      <c r="G21" s="3">
        <f t="shared" si="0"/>
        <v>17</v>
      </c>
      <c r="H21" s="2">
        <v>18</v>
      </c>
    </row>
    <row r="22" spans="1:8" ht="15" customHeight="1" x14ac:dyDescent="0.15">
      <c r="A22" s="2">
        <v>19</v>
      </c>
      <c r="B22" s="2">
        <v>1120150303</v>
      </c>
      <c r="C22" s="2">
        <v>71.867500000000007</v>
      </c>
      <c r="D22" s="2">
        <v>18</v>
      </c>
      <c r="E22" s="2">
        <v>5.9</v>
      </c>
      <c r="F22" s="2">
        <v>13</v>
      </c>
      <c r="G22" s="3">
        <f t="shared" si="0"/>
        <v>17.25</v>
      </c>
      <c r="H22" s="2">
        <v>19</v>
      </c>
    </row>
    <row r="23" spans="1:8" ht="15" customHeight="1" x14ac:dyDescent="0.15">
      <c r="A23" s="2">
        <v>20</v>
      </c>
      <c r="B23" s="2">
        <v>1120150295</v>
      </c>
      <c r="C23" s="2">
        <v>68.225700000000003</v>
      </c>
      <c r="D23" s="2">
        <v>20</v>
      </c>
      <c r="E23" s="2">
        <v>8.4500000000000011</v>
      </c>
      <c r="F23" s="2">
        <v>10</v>
      </c>
      <c r="G23" s="3">
        <f t="shared" si="0"/>
        <v>18.5</v>
      </c>
      <c r="H23" s="2">
        <v>20</v>
      </c>
    </row>
    <row r="24" spans="1:8" ht="15" customHeight="1" x14ac:dyDescent="0.15">
      <c r="A24" s="2">
        <v>21</v>
      </c>
      <c r="B24" s="2">
        <v>1120150296</v>
      </c>
      <c r="C24" s="2">
        <v>64.034199999999998</v>
      </c>
      <c r="D24" s="2">
        <v>21</v>
      </c>
      <c r="E24" s="2">
        <v>1.4</v>
      </c>
      <c r="F24" s="2">
        <v>22</v>
      </c>
      <c r="G24" s="3">
        <f t="shared" si="0"/>
        <v>21.15</v>
      </c>
      <c r="H24" s="2">
        <v>21</v>
      </c>
    </row>
    <row r="25" spans="1:8" ht="15" customHeight="1" x14ac:dyDescent="0.15">
      <c r="A25" s="2">
        <v>22</v>
      </c>
      <c r="B25" s="2">
        <v>1120150333</v>
      </c>
      <c r="C25" s="2">
        <v>60.456800000000001</v>
      </c>
      <c r="D25" s="2">
        <v>23</v>
      </c>
      <c r="E25" s="2">
        <v>6.43</v>
      </c>
      <c r="F25" s="2">
        <v>12</v>
      </c>
      <c r="G25" s="3">
        <f t="shared" si="0"/>
        <v>21.35</v>
      </c>
      <c r="H25" s="2">
        <v>22</v>
      </c>
    </row>
    <row r="26" spans="1:8" ht="15" customHeight="1" x14ac:dyDescent="0.15">
      <c r="A26" s="2">
        <v>23</v>
      </c>
      <c r="B26" s="2">
        <v>1120150326</v>
      </c>
      <c r="C26" s="2">
        <v>63.754550000000002</v>
      </c>
      <c r="D26" s="2">
        <v>22</v>
      </c>
      <c r="E26" s="2">
        <v>2.1</v>
      </c>
      <c r="F26" s="2">
        <v>19</v>
      </c>
      <c r="G26" s="3">
        <f t="shared" si="0"/>
        <v>21.55</v>
      </c>
      <c r="H26" s="2">
        <v>23</v>
      </c>
    </row>
  </sheetData>
  <autoFilter ref="A3:H3">
    <sortState ref="A3:N25">
      <sortCondition ref="G2"/>
    </sortState>
  </autoFilter>
  <mergeCells count="5">
    <mergeCell ref="A1:H1"/>
    <mergeCell ref="A2:B2"/>
    <mergeCell ref="C2:D2"/>
    <mergeCell ref="E2:F2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2018-09-08T05:54:55Z</dcterms:modified>
</cp:coreProperties>
</file>